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730" windowHeight="96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9" i="1" l="1"/>
  <c r="D11" i="1" s="1"/>
  <c r="F18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4" i="2"/>
  <c r="D5" i="2"/>
  <c r="D6" i="2" s="1"/>
  <c r="D7" i="2" s="1"/>
  <c r="D8" i="2" s="1"/>
  <c r="D9" i="2" s="1"/>
  <c r="D10" i="2" s="1"/>
  <c r="D11" i="2" s="1"/>
  <c r="D12" i="2" s="1"/>
  <c r="D13" i="2" s="1"/>
  <c r="D4" i="2"/>
</calcChain>
</file>

<file path=xl/sharedStrings.xml><?xml version="1.0" encoding="utf-8"?>
<sst xmlns="http://schemas.openxmlformats.org/spreadsheetml/2006/main" count="11" uniqueCount="11">
  <si>
    <t>Cp Water</t>
  </si>
  <si>
    <t>Διαλέξτε την Ισχύ του CLASSICO</t>
  </si>
  <si>
    <t>Διαλέξτε την παροχή  l/m</t>
  </si>
  <si>
    <t>Διαλέξτε τη θερμοκρασία του νερού του δικτύου °C</t>
  </si>
  <si>
    <t>Αναμενόμενη διαφορά θερμοκρασίας °C</t>
  </si>
  <si>
    <t>Θερμοκρασία νερού δικτύου 15 ◦C</t>
  </si>
  <si>
    <t>Τελική θερμοκρασία ◦C</t>
  </si>
  <si>
    <t>Παροχή λίτρα/λεπτό</t>
  </si>
  <si>
    <t>Μοντέλο</t>
  </si>
  <si>
    <t>Αύξηση θερμοκρασίας ◦C</t>
  </si>
  <si>
    <t>Αναμενόμενη θερμοκρασία νερού εισόδου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</si>
</sst>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H4" sqref="H4"/>
    </sheetView>
  </sheetViews>
  <sheetFormatPr defaultRowHeight="15" x14ac:dyDescent="0.25"/>
  <cols>
    <col min="1" max="1" width="4.140625" customWidth="1"/>
    <col min="2" max="2" width="53.7109375" customWidth="1"/>
    <col min="3" max="3" width="4.140625" style="6" customWidth="1"/>
    <col min="4" max="4" width="17" customWidth="1"/>
  </cols>
  <sheetData>
    <row r="1" spans="2:4" ht="32.25" customHeight="1" x14ac:dyDescent="0.25"/>
    <row r="2" spans="2:4" ht="15.75" thickBot="1" x14ac:dyDescent="0.3"/>
    <row r="3" spans="2:4" ht="24" thickBot="1" x14ac:dyDescent="0.3">
      <c r="B3" s="5" t="s">
        <v>1</v>
      </c>
      <c r="C3" s="7"/>
      <c r="D3" s="3">
        <v>4.5</v>
      </c>
    </row>
    <row r="4" spans="2:4" ht="24" thickBot="1" x14ac:dyDescent="0.3">
      <c r="B4" s="4"/>
      <c r="C4" s="8"/>
      <c r="D4" s="2"/>
    </row>
    <row r="5" spans="2:4" ht="24" thickBot="1" x14ac:dyDescent="0.3">
      <c r="B5" s="5" t="s">
        <v>2</v>
      </c>
      <c r="C5" s="7"/>
      <c r="D5" s="1">
        <v>3.5</v>
      </c>
    </row>
    <row r="6" spans="2:4" ht="24" thickBot="1" x14ac:dyDescent="0.3">
      <c r="B6" s="4"/>
      <c r="C6" s="8"/>
      <c r="D6" s="2"/>
    </row>
    <row r="7" spans="2:4" ht="39.75" customHeight="1" thickBot="1" x14ac:dyDescent="0.3">
      <c r="B7" s="5" t="s">
        <v>3</v>
      </c>
      <c r="C7" s="7"/>
      <c r="D7" s="1">
        <v>16</v>
      </c>
    </row>
    <row r="8" spans="2:4" ht="24" thickBot="1" x14ac:dyDescent="0.3">
      <c r="B8" s="4"/>
      <c r="C8" s="8"/>
      <c r="D8" s="2"/>
    </row>
    <row r="9" spans="2:4" ht="42.75" thickBot="1" x14ac:dyDescent="0.3">
      <c r="B9" s="9" t="s">
        <v>4</v>
      </c>
      <c r="C9" s="7"/>
      <c r="D9" s="3">
        <f>D3/(Foglio2!C22*(D5/60))</f>
        <v>18.428776192751346</v>
      </c>
    </row>
    <row r="10" spans="2:4" ht="24" thickBot="1" x14ac:dyDescent="0.3">
      <c r="B10" s="4"/>
      <c r="C10" s="8"/>
      <c r="D10" s="2"/>
    </row>
    <row r="11" spans="2:4" ht="42.75" thickBot="1" x14ac:dyDescent="0.3">
      <c r="B11" s="9" t="s">
        <v>10</v>
      </c>
      <c r="C11" s="7"/>
      <c r="D11" s="3">
        <f>D7+D9</f>
        <v>34.428776192751343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Foglio2!$B$3:$B$5</xm:f>
          </x14:formula1>
          <xm:sqref>D3</xm:sqref>
        </x14:dataValidation>
        <x14:dataValidation type="list" allowBlank="1" showInputMessage="1" showErrorMessage="1">
          <x14:formula1>
            <xm:f>Foglio2!$D$3:$D$13</xm:f>
          </x14:formula1>
          <xm:sqref>D5</xm:sqref>
        </x14:dataValidation>
        <x14:dataValidation type="list" allowBlank="1" showInputMessage="1" showErrorMessage="1">
          <x14:formula1>
            <xm:f>Foglio2!$F$3:$F$18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opLeftCell="A7" workbookViewId="0">
      <selection activeCell="B13" sqref="B13"/>
    </sheetView>
  </sheetViews>
  <sheetFormatPr defaultRowHeight="15" x14ac:dyDescent="0.25"/>
  <sheetData>
    <row r="3" spans="2:6" x14ac:dyDescent="0.25">
      <c r="B3">
        <v>3.3</v>
      </c>
      <c r="D3">
        <v>2</v>
      </c>
      <c r="F3">
        <v>10</v>
      </c>
    </row>
    <row r="4" spans="2:6" x14ac:dyDescent="0.25">
      <c r="B4">
        <v>4.5</v>
      </c>
      <c r="D4">
        <f>D3+0.5</f>
        <v>2.5</v>
      </c>
      <c r="F4">
        <f>F3+1</f>
        <v>11</v>
      </c>
    </row>
    <row r="5" spans="2:6" x14ac:dyDescent="0.25">
      <c r="B5">
        <v>7</v>
      </c>
      <c r="D5">
        <f t="shared" ref="D5:D13" si="0">D4+0.5</f>
        <v>3</v>
      </c>
      <c r="F5">
        <f t="shared" ref="F5:F18" si="1">F4+1</f>
        <v>12</v>
      </c>
    </row>
    <row r="6" spans="2:6" x14ac:dyDescent="0.25">
      <c r="D6">
        <f t="shared" si="0"/>
        <v>3.5</v>
      </c>
      <c r="F6">
        <f t="shared" si="1"/>
        <v>13</v>
      </c>
    </row>
    <row r="7" spans="2:6" x14ac:dyDescent="0.25">
      <c r="D7">
        <f t="shared" si="0"/>
        <v>4</v>
      </c>
      <c r="F7">
        <f t="shared" si="1"/>
        <v>14</v>
      </c>
    </row>
    <row r="8" spans="2:6" x14ac:dyDescent="0.25">
      <c r="D8">
        <f t="shared" si="0"/>
        <v>4.5</v>
      </c>
      <c r="F8">
        <f t="shared" si="1"/>
        <v>15</v>
      </c>
    </row>
    <row r="9" spans="2:6" x14ac:dyDescent="0.25">
      <c r="D9">
        <f t="shared" si="0"/>
        <v>5</v>
      </c>
      <c r="F9">
        <f t="shared" si="1"/>
        <v>16</v>
      </c>
    </row>
    <row r="10" spans="2:6" x14ac:dyDescent="0.25">
      <c r="D10">
        <f t="shared" si="0"/>
        <v>5.5</v>
      </c>
      <c r="F10">
        <f t="shared" si="1"/>
        <v>17</v>
      </c>
    </row>
    <row r="11" spans="2:6" x14ac:dyDescent="0.25">
      <c r="D11">
        <f t="shared" si="0"/>
        <v>6</v>
      </c>
      <c r="F11">
        <f t="shared" si="1"/>
        <v>18</v>
      </c>
    </row>
    <row r="12" spans="2:6" x14ac:dyDescent="0.25">
      <c r="D12">
        <f t="shared" si="0"/>
        <v>6.5</v>
      </c>
      <c r="F12">
        <f t="shared" si="1"/>
        <v>19</v>
      </c>
    </row>
    <row r="13" spans="2:6" x14ac:dyDescent="0.25">
      <c r="D13">
        <f t="shared" si="0"/>
        <v>7</v>
      </c>
      <c r="F13">
        <f t="shared" si="1"/>
        <v>20</v>
      </c>
    </row>
    <row r="14" spans="2:6" x14ac:dyDescent="0.25">
      <c r="F14">
        <f t="shared" si="1"/>
        <v>21</v>
      </c>
    </row>
    <row r="15" spans="2:6" x14ac:dyDescent="0.25">
      <c r="F15">
        <f t="shared" si="1"/>
        <v>22</v>
      </c>
    </row>
    <row r="16" spans="2:6" x14ac:dyDescent="0.25">
      <c r="F16">
        <f t="shared" si="1"/>
        <v>23</v>
      </c>
    </row>
    <row r="17" spans="2:6" x14ac:dyDescent="0.25">
      <c r="F17">
        <f t="shared" si="1"/>
        <v>24</v>
      </c>
    </row>
    <row r="18" spans="2:6" x14ac:dyDescent="0.25">
      <c r="F18">
        <f t="shared" si="1"/>
        <v>25</v>
      </c>
    </row>
    <row r="22" spans="2:6" x14ac:dyDescent="0.25">
      <c r="B22" t="s">
        <v>0</v>
      </c>
      <c r="C22">
        <v>4.1859999999999999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workbookViewId="0">
      <selection activeCell="C22" sqref="C22"/>
    </sheetView>
  </sheetViews>
  <sheetFormatPr defaultRowHeight="15" x14ac:dyDescent="0.25"/>
  <cols>
    <col min="1" max="1" width="15.7109375" customWidth="1"/>
    <col min="2" max="2" width="25.42578125" customWidth="1"/>
    <col min="3" max="3" width="25.85546875" customWidth="1"/>
    <col min="4" max="4" width="21" bestFit="1" customWidth="1"/>
  </cols>
  <sheetData>
    <row r="3" spans="1:9" ht="15.75" thickBot="1" x14ac:dyDescent="0.3">
      <c r="A3" s="18" t="s">
        <v>5</v>
      </c>
      <c r="B3" s="18"/>
      <c r="C3" s="18"/>
      <c r="D3" s="18"/>
      <c r="G3" s="10"/>
      <c r="H3" s="10"/>
      <c r="I3" s="10"/>
    </row>
    <row r="4" spans="1:9" ht="15.75" thickBot="1" x14ac:dyDescent="0.3">
      <c r="A4" s="17" t="s">
        <v>8</v>
      </c>
      <c r="B4" s="17" t="s">
        <v>7</v>
      </c>
      <c r="C4" s="17" t="s">
        <v>9</v>
      </c>
      <c r="D4" s="17" t="s">
        <v>6</v>
      </c>
    </row>
    <row r="5" spans="1:9" x14ac:dyDescent="0.25">
      <c r="A5" s="19">
        <v>3323</v>
      </c>
      <c r="B5" s="14">
        <v>2</v>
      </c>
      <c r="C5" s="14">
        <v>23.7</v>
      </c>
      <c r="D5" s="11">
        <v>38.700000000000003</v>
      </c>
    </row>
    <row r="6" spans="1:9" x14ac:dyDescent="0.25">
      <c r="A6" s="20"/>
      <c r="B6" s="15">
        <v>2.5</v>
      </c>
      <c r="C6" s="15">
        <v>18.899999999999999</v>
      </c>
      <c r="D6" s="12">
        <v>33.9</v>
      </c>
    </row>
    <row r="7" spans="1:9" ht="15.75" thickBot="1" x14ac:dyDescent="0.3">
      <c r="A7" s="21"/>
      <c r="B7" s="16">
        <v>3</v>
      </c>
      <c r="C7" s="16">
        <v>15.8</v>
      </c>
      <c r="D7" s="13">
        <v>30.8</v>
      </c>
    </row>
    <row r="8" spans="1:9" x14ac:dyDescent="0.25">
      <c r="A8" s="19">
        <v>4523</v>
      </c>
      <c r="B8" s="14">
        <v>2</v>
      </c>
      <c r="C8" s="14">
        <v>32.299999999999997</v>
      </c>
      <c r="D8" s="11">
        <v>47.3</v>
      </c>
    </row>
    <row r="9" spans="1:9" x14ac:dyDescent="0.25">
      <c r="A9" s="20"/>
      <c r="B9" s="15">
        <v>2.5</v>
      </c>
      <c r="C9" s="15">
        <v>25.8</v>
      </c>
      <c r="D9" s="12">
        <v>40.799999999999997</v>
      </c>
    </row>
    <row r="10" spans="1:9" x14ac:dyDescent="0.25">
      <c r="A10" s="20"/>
      <c r="B10" s="15">
        <v>3</v>
      </c>
      <c r="C10" s="15">
        <v>21.5</v>
      </c>
      <c r="D10" s="12">
        <v>36.5</v>
      </c>
    </row>
    <row r="11" spans="1:9" x14ac:dyDescent="0.25">
      <c r="A11" s="20"/>
      <c r="B11" s="15">
        <v>3.5</v>
      </c>
      <c r="C11" s="15">
        <v>18.399999999999999</v>
      </c>
      <c r="D11" s="12">
        <v>33.4</v>
      </c>
    </row>
    <row r="12" spans="1:9" ht="15.75" thickBot="1" x14ac:dyDescent="0.3">
      <c r="A12" s="21"/>
      <c r="B12" s="16">
        <v>4</v>
      </c>
      <c r="C12" s="16">
        <v>16.100000000000001</v>
      </c>
      <c r="D12" s="13">
        <v>31.1</v>
      </c>
    </row>
    <row r="13" spans="1:9" x14ac:dyDescent="0.25">
      <c r="A13" s="19">
        <v>7023</v>
      </c>
      <c r="B13" s="14">
        <v>2</v>
      </c>
      <c r="C13" s="14">
        <v>50.2</v>
      </c>
      <c r="D13" s="11">
        <v>65</v>
      </c>
    </row>
    <row r="14" spans="1:9" x14ac:dyDescent="0.25">
      <c r="A14" s="20"/>
      <c r="B14" s="15">
        <v>2.5</v>
      </c>
      <c r="C14" s="15">
        <v>40.1</v>
      </c>
      <c r="D14" s="12">
        <v>55</v>
      </c>
    </row>
    <row r="15" spans="1:9" x14ac:dyDescent="0.25">
      <c r="A15" s="20"/>
      <c r="B15" s="15">
        <v>3</v>
      </c>
      <c r="C15" s="15">
        <v>33.4</v>
      </c>
      <c r="D15" s="12">
        <v>48.4</v>
      </c>
    </row>
    <row r="16" spans="1:9" x14ac:dyDescent="0.25">
      <c r="A16" s="20"/>
      <c r="B16" s="15">
        <v>3.5</v>
      </c>
      <c r="C16" s="15">
        <v>28.7</v>
      </c>
      <c r="D16" s="12">
        <v>43.7</v>
      </c>
    </row>
    <row r="17" spans="1:4" x14ac:dyDescent="0.25">
      <c r="A17" s="20"/>
      <c r="B17" s="15">
        <v>4</v>
      </c>
      <c r="C17" s="15">
        <v>25.1</v>
      </c>
      <c r="D17" s="12">
        <v>40.1</v>
      </c>
    </row>
    <row r="18" spans="1:4" x14ac:dyDescent="0.25">
      <c r="A18" s="20"/>
      <c r="B18" s="15">
        <v>4.5</v>
      </c>
      <c r="C18" s="15">
        <v>22.3</v>
      </c>
      <c r="D18" s="12">
        <v>37.299999999999997</v>
      </c>
    </row>
    <row r="19" spans="1:4" ht="15.75" thickBot="1" x14ac:dyDescent="0.3">
      <c r="A19" s="21"/>
      <c r="B19" s="16">
        <v>5</v>
      </c>
      <c r="C19" s="16">
        <v>20.100000000000001</v>
      </c>
      <c r="D19" s="13">
        <v>35.1</v>
      </c>
    </row>
  </sheetData>
  <mergeCells count="4">
    <mergeCell ref="A3:D3"/>
    <mergeCell ref="A5:A7"/>
    <mergeCell ref="A8:A12"/>
    <mergeCell ref="A13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Ariston Thermo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Jacopo Guazzarotti</dc:creator>
  <cp:lastModifiedBy>costas</cp:lastModifiedBy>
  <dcterms:created xsi:type="dcterms:W3CDTF">2013-02-22T10:27:42Z</dcterms:created>
  <dcterms:modified xsi:type="dcterms:W3CDTF">2014-07-16T06:34:26Z</dcterms:modified>
</cp:coreProperties>
</file>